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BV461 BRETCU_ORG" sheetId="2" r:id="rId1"/>
  </sheets>
  <calcPr calcId="152511"/>
</workbook>
</file>

<file path=xl/calcChain.xml><?xml version="1.0" encoding="utf-8"?>
<calcChain xmlns="http://schemas.openxmlformats.org/spreadsheetml/2006/main">
  <c r="T5" i="2" l="1"/>
  <c r="Q5" i="2"/>
  <c r="T4" i="2"/>
  <c r="Q4" i="2"/>
</calcChain>
</file>

<file path=xl/sharedStrings.xml><?xml version="1.0" encoding="utf-8"?>
<sst xmlns="http://schemas.openxmlformats.org/spreadsheetml/2006/main" count="68" uniqueCount="43">
  <si>
    <t>Regiune</t>
  </si>
  <si>
    <t>PE Name</t>
  </si>
  <si>
    <t>Traffic 2G (/30)</t>
  </si>
  <si>
    <t>Traffic 3G (/30)</t>
  </si>
  <si>
    <t>Traffic 4G (/30)</t>
  </si>
  <si>
    <t>3G + 4G + 2G OaM (/30)</t>
  </si>
  <si>
    <t>Subnet /30</t>
  </si>
  <si>
    <t>GW</t>
  </si>
  <si>
    <t xml:space="preserve">Vlan ID </t>
  </si>
  <si>
    <t>Vlan ID</t>
  </si>
  <si>
    <t>Subnet /30 ptr 4G Oam</t>
  </si>
  <si>
    <t>Brasov</t>
  </si>
  <si>
    <t>SITE</t>
  </si>
  <si>
    <t xml:space="preserve">PE Sfantu Gheorghe </t>
  </si>
  <si>
    <t>OM TCU BBU</t>
  </si>
  <si>
    <t>RTN OaM (/30)</t>
  </si>
  <si>
    <t>Subnet /30 ptr 3G Oam</t>
  </si>
  <si>
    <t>Subnet /30 pentru 2G Oam</t>
  </si>
  <si>
    <t>10.107.32.100/30</t>
  </si>
  <si>
    <t>10.107.32.101</t>
  </si>
  <si>
    <t>10.101.160.100/30</t>
  </si>
  <si>
    <t>10.101.160.101</t>
  </si>
  <si>
    <t>10.101.161.100/30</t>
  </si>
  <si>
    <t>10.101.161.101</t>
  </si>
  <si>
    <t>10.101.162.100/30</t>
  </si>
  <si>
    <t>10.101.162.101</t>
  </si>
  <si>
    <t>10.101.163.100/30</t>
  </si>
  <si>
    <t>10.101.163.101</t>
  </si>
  <si>
    <t>10.107.66.100/30</t>
  </si>
  <si>
    <t>10.107.66.101</t>
  </si>
  <si>
    <t>10.101.164.100/30</t>
  </si>
  <si>
    <t>10.101.164.101</t>
  </si>
  <si>
    <t>10.107.100.100/30</t>
  </si>
  <si>
    <t>10.107.100.101</t>
  </si>
  <si>
    <t>BV461 BRETCU_ORG</t>
  </si>
  <si>
    <t>10.107.32.102</t>
  </si>
  <si>
    <t>10.101.160.102</t>
  </si>
  <si>
    <t>10.101.161.102</t>
  </si>
  <si>
    <t>10.101.162.102</t>
  </si>
  <si>
    <t>10.101.163.102</t>
  </si>
  <si>
    <t>10.107.66.102</t>
  </si>
  <si>
    <t>10.101.164.102</t>
  </si>
  <si>
    <t>10.107.100.102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</si>
</sst>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ele-GroteskNor"/>
      <charset val="238"/>
    </font>
  </fonts>
  <fills count="5">
    <fill>
      <patternFill patternType="none"/>
    </fill>
    <fill>
      <patternFill patternType="gray125"/>
    </fill>
    <fill>
      <patternFill patternType="solid">
        <fgColor rgb="FFE2007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2" borderId="5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0">
    <cellStyle name="Normal" xfId="0" builtinId="0"/>
    <cellStyle name="Normal 10" xfId="6"/>
    <cellStyle name="Normal 12" xfId="9"/>
    <cellStyle name="Normal 17" xfId="7"/>
    <cellStyle name="Normal 18" xfId="4"/>
    <cellStyle name="Normal 20" xfId="3"/>
    <cellStyle name="Normal 21" xfId="5"/>
    <cellStyle name="Normal 3" xfId="8"/>
    <cellStyle name="Normal 4" xfId="2"/>
    <cellStyle name="Normal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workbookViewId="0">
      <selection activeCell="E22" sqref="E22"/>
    </sheetView>
  </sheetViews>
  <sheetFormatPr defaultRowHeight="12" x14ac:dyDescent="0.25"/>
  <cols>
    <col min="1" max="1" width="6.85546875" style="10" bestFit="1" customWidth="1"/>
    <col min="2" max="2" width="28.85546875" style="10" bestFit="1" customWidth="1"/>
    <col min="3" max="3" width="15.7109375" style="10" bestFit="1" customWidth="1"/>
    <col min="4" max="4" width="12.7109375" style="10" bestFit="1" customWidth="1"/>
    <col min="5" max="5" width="6.42578125" style="10" bestFit="1" customWidth="1"/>
    <col min="6" max="6" width="15.7109375" style="10" hidden="1" customWidth="1"/>
    <col min="7" max="7" width="12.7109375" style="10" hidden="1" customWidth="1"/>
    <col min="8" max="8" width="6.42578125" style="10" hidden="1" customWidth="1"/>
    <col min="9" max="9" width="16.7109375" style="10" bestFit="1" customWidth="1"/>
    <col min="10" max="10" width="13.85546875" style="10" bestFit="1" customWidth="1"/>
    <col min="11" max="11" width="6" style="10" bestFit="1" customWidth="1"/>
    <col min="12" max="12" width="17.5703125" style="10" hidden="1" customWidth="1"/>
    <col min="13" max="13" width="12.7109375" style="10" hidden="1" customWidth="1"/>
    <col min="14" max="14" width="6" style="10" hidden="1" customWidth="1"/>
    <col min="15" max="15" width="17.5703125" style="10" bestFit="1" customWidth="1"/>
    <col min="16" max="16" width="13.85546875" style="10" bestFit="1" customWidth="1"/>
    <col min="17" max="17" width="6" style="10" bestFit="1" customWidth="1"/>
    <col min="18" max="18" width="20.140625" style="10" hidden="1" customWidth="1"/>
    <col min="19" max="19" width="11.7109375" style="10" hidden="1" customWidth="1"/>
    <col min="20" max="20" width="6" style="10" hidden="1" customWidth="1"/>
    <col min="21" max="21" width="15.7109375" style="10" hidden="1" customWidth="1"/>
    <col min="22" max="22" width="12.7109375" style="10" hidden="1" customWidth="1"/>
    <col min="23" max="23" width="6" style="10" hidden="1" customWidth="1"/>
    <col min="24" max="24" width="15.7109375" style="10" hidden="1" customWidth="1"/>
    <col min="25" max="25" width="12.7109375" style="10" hidden="1" customWidth="1"/>
    <col min="26" max="26" width="6.42578125" style="10" hidden="1" customWidth="1"/>
    <col min="27" max="16384" width="9.140625" style="10"/>
  </cols>
  <sheetData>
    <row r="1" spans="1:26" ht="12.75" thickBot="1" x14ac:dyDescent="0.3"/>
    <row r="2" spans="1:26" ht="12.75" thickBot="1" x14ac:dyDescent="0.3">
      <c r="A2" s="1" t="s">
        <v>0</v>
      </c>
      <c r="B2" s="1" t="s">
        <v>1</v>
      </c>
      <c r="C2" s="13" t="s">
        <v>2</v>
      </c>
      <c r="D2" s="14"/>
      <c r="E2" s="15"/>
      <c r="F2" s="13" t="s">
        <v>3</v>
      </c>
      <c r="G2" s="14"/>
      <c r="H2" s="15"/>
      <c r="I2" s="13" t="s">
        <v>4</v>
      </c>
      <c r="J2" s="14"/>
      <c r="K2" s="15"/>
      <c r="L2" s="13" t="s">
        <v>5</v>
      </c>
      <c r="M2" s="14"/>
      <c r="N2" s="14"/>
      <c r="O2" s="14"/>
      <c r="P2" s="14"/>
      <c r="Q2" s="14"/>
      <c r="R2" s="14"/>
      <c r="S2" s="14"/>
      <c r="T2" s="15"/>
      <c r="U2" s="13" t="s">
        <v>15</v>
      </c>
      <c r="V2" s="14"/>
      <c r="W2" s="15"/>
      <c r="X2" s="13" t="s">
        <v>14</v>
      </c>
      <c r="Y2" s="14"/>
      <c r="Z2" s="15"/>
    </row>
    <row r="3" spans="1:26" x14ac:dyDescent="0.25">
      <c r="A3" s="1"/>
      <c r="B3" s="1"/>
      <c r="C3" s="2" t="s">
        <v>6</v>
      </c>
      <c r="D3" s="2" t="s">
        <v>7</v>
      </c>
      <c r="E3" s="3" t="s">
        <v>8</v>
      </c>
      <c r="F3" s="2" t="s">
        <v>6</v>
      </c>
      <c r="G3" s="2" t="s">
        <v>7</v>
      </c>
      <c r="H3" s="3" t="s">
        <v>8</v>
      </c>
      <c r="I3" s="2" t="s">
        <v>6</v>
      </c>
      <c r="J3" s="2" t="s">
        <v>7</v>
      </c>
      <c r="K3" s="3" t="s">
        <v>9</v>
      </c>
      <c r="L3" s="2" t="s">
        <v>16</v>
      </c>
      <c r="M3" s="2" t="s">
        <v>7</v>
      </c>
      <c r="N3" s="3" t="s">
        <v>9</v>
      </c>
      <c r="O3" s="2" t="s">
        <v>10</v>
      </c>
      <c r="P3" s="2" t="s">
        <v>7</v>
      </c>
      <c r="Q3" s="3" t="s">
        <v>9</v>
      </c>
      <c r="R3" s="2" t="s">
        <v>17</v>
      </c>
      <c r="S3" s="2" t="s">
        <v>7</v>
      </c>
      <c r="T3" s="3" t="s">
        <v>9</v>
      </c>
      <c r="U3" s="2" t="s">
        <v>6</v>
      </c>
      <c r="V3" s="2" t="s">
        <v>7</v>
      </c>
      <c r="W3" s="3" t="s">
        <v>9</v>
      </c>
      <c r="X3" s="2" t="s">
        <v>6</v>
      </c>
      <c r="Y3" s="2" t="s">
        <v>7</v>
      </c>
      <c r="Z3" s="3" t="s">
        <v>8</v>
      </c>
    </row>
    <row r="4" spans="1:26" ht="15" x14ac:dyDescent="0.25">
      <c r="A4" s="4" t="s">
        <v>11</v>
      </c>
      <c r="B4" s="5" t="s">
        <v>13</v>
      </c>
      <c r="C4" s="11" t="s">
        <v>18</v>
      </c>
      <c r="D4" s="11" t="s">
        <v>19</v>
      </c>
      <c r="E4" s="6">
        <v>1722</v>
      </c>
      <c r="F4" s="11" t="s">
        <v>20</v>
      </c>
      <c r="G4" s="11" t="s">
        <v>21</v>
      </c>
      <c r="H4" s="6">
        <v>1723</v>
      </c>
      <c r="I4" s="11" t="s">
        <v>22</v>
      </c>
      <c r="J4" s="11" t="s">
        <v>23</v>
      </c>
      <c r="K4" s="6">
        <v>1724</v>
      </c>
      <c r="L4" s="11" t="s">
        <v>24</v>
      </c>
      <c r="M4" s="11" t="s">
        <v>25</v>
      </c>
      <c r="N4" s="6">
        <v>1725</v>
      </c>
      <c r="O4" s="11" t="s">
        <v>26</v>
      </c>
      <c r="P4" s="11" t="s">
        <v>27</v>
      </c>
      <c r="Q4" s="6">
        <f t="shared" ref="Q4:Q5" si="0">N4</f>
        <v>1725</v>
      </c>
      <c r="R4" s="11" t="s">
        <v>28</v>
      </c>
      <c r="S4" s="11" t="s">
        <v>29</v>
      </c>
      <c r="T4" s="6">
        <f t="shared" ref="T4:T5" si="1">N4</f>
        <v>1725</v>
      </c>
      <c r="U4" s="11" t="s">
        <v>30</v>
      </c>
      <c r="V4" s="11" t="s">
        <v>31</v>
      </c>
      <c r="W4" s="6">
        <v>1726</v>
      </c>
      <c r="X4" s="11" t="s">
        <v>32</v>
      </c>
      <c r="Y4" s="11" t="s">
        <v>33</v>
      </c>
      <c r="Z4" s="6">
        <v>1727</v>
      </c>
    </row>
    <row r="5" spans="1:26" ht="15" x14ac:dyDescent="0.25">
      <c r="A5" s="7" t="s">
        <v>12</v>
      </c>
      <c r="B5" s="8" t="s">
        <v>34</v>
      </c>
      <c r="C5" s="8" t="s">
        <v>35</v>
      </c>
      <c r="D5" s="8" t="s">
        <v>19</v>
      </c>
      <c r="E5" s="12">
        <v>1722</v>
      </c>
      <c r="F5" s="8" t="s">
        <v>36</v>
      </c>
      <c r="G5" s="8" t="s">
        <v>21</v>
      </c>
      <c r="H5" s="12">
        <v>1723</v>
      </c>
      <c r="I5" s="8" t="s">
        <v>37</v>
      </c>
      <c r="J5" s="8" t="s">
        <v>23</v>
      </c>
      <c r="K5" s="12">
        <v>1724</v>
      </c>
      <c r="L5" s="8" t="s">
        <v>38</v>
      </c>
      <c r="M5" s="8" t="s">
        <v>25</v>
      </c>
      <c r="N5" s="12">
        <v>1725</v>
      </c>
      <c r="O5" s="8" t="s">
        <v>39</v>
      </c>
      <c r="P5" s="8" t="s">
        <v>27</v>
      </c>
      <c r="Q5" s="9">
        <f t="shared" si="0"/>
        <v>1725</v>
      </c>
      <c r="R5" s="8" t="s">
        <v>40</v>
      </c>
      <c r="S5" s="8" t="s">
        <v>29</v>
      </c>
      <c r="T5" s="9">
        <f t="shared" si="1"/>
        <v>1725</v>
      </c>
      <c r="U5" s="8" t="s">
        <v>41</v>
      </c>
      <c r="V5" s="8" t="s">
        <v>31</v>
      </c>
      <c r="W5" s="12">
        <v>1726</v>
      </c>
      <c r="X5" s="8" t="s">
        <v>42</v>
      </c>
      <c r="Y5" s="8" t="s">
        <v>33</v>
      </c>
      <c r="Z5" s="12">
        <v>1727</v>
      </c>
    </row>
  </sheetData>
  <mergeCells count="6">
    <mergeCell ref="X2:Z2"/>
    <mergeCell ref="C2:E2"/>
    <mergeCell ref="F2:H2"/>
    <mergeCell ref="I2:K2"/>
    <mergeCell ref="L2:T2"/>
    <mergeCell ref="U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BV461 BRETCU_ORG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2019-01-30T11:33:26Z</dcterms:modified>
</cp:coreProperties>
</file>